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75" yWindow="421" windowWidth="18190" windowHeight="11466"/>
  </bookViews>
  <sheets>
    <sheet name="Lapa1" sheetId="1" r:id="rId1"/>
  </sheets>
  <definedNames>
    <definedName name="_xlnm.Print_Area" localSheetId="0">Lapa1!$A$1:$L$96</definedName>
  </definedNames>
  <calcPr calcId="145621"/>
</workbook>
</file>

<file path=xl/calcChain.xml><?xml version="1.0" encoding="utf-8"?>
<calcChain xmlns="http://schemas.openxmlformats.org/spreadsheetml/2006/main">
  <c r="L39" i="1" l="1"/>
  <c r="L63" i="1" l="1"/>
  <c r="L87" i="1"/>
  <c r="L89" i="1" l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L90" i="1" l="1"/>
  <c r="L91" i="1" s="1"/>
</calcChain>
</file>

<file path=xl/sharedStrings.xml><?xml version="1.0" encoding="utf-8"?>
<sst xmlns="http://schemas.openxmlformats.org/spreadsheetml/2006/main" count="122" uniqueCount="67">
  <si>
    <t>FINANŠU PIEDĀVĀJUMS</t>
  </si>
  <si>
    <t>Nr.</t>
  </si>
  <si>
    <t>p.k.</t>
  </si>
  <si>
    <t>A</t>
  </si>
  <si>
    <t>B</t>
  </si>
  <si>
    <t>C</t>
  </si>
  <si>
    <t>D</t>
  </si>
  <si>
    <t>E</t>
  </si>
  <si>
    <t>F</t>
  </si>
  <si>
    <t>G</t>
  </si>
  <si>
    <t>Velosipēda tehniskā apkope, remonts un rezerves daļas</t>
  </si>
  <si>
    <t>velosipēda pilna apkope (ar pārslēdzamiem ātrumiem)</t>
  </si>
  <si>
    <t xml:space="preserve">riteņa centrēšana </t>
  </si>
  <si>
    <t>kameras maiņa</t>
  </si>
  <si>
    <t>riepas maiņa</t>
  </si>
  <si>
    <t>bremžu kluču maiņa - regulēšana (4gab.)</t>
  </si>
  <si>
    <t>ķēdes maiņa</t>
  </si>
  <si>
    <t>sēdekļa maiņa</t>
  </si>
  <si>
    <t>Tehniskā apkope</t>
  </si>
  <si>
    <t xml:space="preserve">Vienas darba stundas cena       </t>
  </si>
  <si>
    <t>Galveno remonta pakalpojumu uzskaitījums</t>
  </si>
  <si>
    <t>Izmaksas KOPĀ</t>
  </si>
  <si>
    <t>PRETENDENTA SNIEGTĀ INFORMĀCIJA</t>
  </si>
  <si>
    <t xml:space="preserve">Rezerves daļu un materiālu kopējā cena ar atlaidi </t>
  </si>
  <si>
    <t>3) (C)Darba kopējā cena tiek noteikta reizinot darba stundas cenu ar nepieciešamo stundu daudzumu.</t>
  </si>
  <si>
    <t>2) (B)Nepieciešamo darbu stundu daudzums atbilstoši remontu darbu katalogam.</t>
  </si>
  <si>
    <t>6) (G)Izmaksas kopā jārēķina sasummējot C un F ailē norādītās summas.</t>
  </si>
  <si>
    <t xml:space="preserve">Rezerves daļu un materiālu cena  </t>
  </si>
  <si>
    <t>Darba kopējā cena</t>
  </si>
  <si>
    <t>7) Minētie pakalpojumi tiek izpildīti visam Pasūtītāja rīcībā esošajam velotransportam, atkarība no nepieciešamības. Tehniskajā specifikācijā minētais velosipēdu skaits un marku sortiments līguma darbības laikā var mainīties.</t>
  </si>
  <si>
    <t>Atlaide      rez. daļām un materiāliem   %</t>
  </si>
  <si>
    <t>PASKAIDROJUMI (ailēm):</t>
  </si>
  <si>
    <t>4) (D)Oriģinālo vai atbilstošas kvalitātes rezerves daļu cena (bez atlaides) nedrīkst būt augstāka, par kādu attiecīgā rezerves daļa tiek tirgota pie attiecīgās markas oficiāli pilnvarotā tirgotāja.</t>
  </si>
  <si>
    <t>PVN (21%)</t>
  </si>
  <si>
    <t>2. GIANT Revel, 2012 g.</t>
  </si>
  <si>
    <t xml:space="preserve">priekšējā pārslēdzēja maiņa </t>
  </si>
  <si>
    <t xml:space="preserve">aizmugurējā pārslēdzēja maiņa </t>
  </si>
  <si>
    <t>luktura ar ģeneratoru nomaiņa</t>
  </si>
  <si>
    <t>bagāžnieka nomaiņa</t>
  </si>
  <si>
    <t>priekšējā riteņa aploces maiņa</t>
  </si>
  <si>
    <t>aizmugurējā riteņa aploces maiņa</t>
  </si>
  <si>
    <t>priekšējā riteņa rumbas maiņa</t>
  </si>
  <si>
    <t>aizmugurējā riteņa rumbas maiņa</t>
  </si>
  <si>
    <t>pārslēdzēja roktura maiņa (priekšējā)</t>
  </si>
  <si>
    <t xml:space="preserve">pārslēdzēja roktura maiņa (aizmugurējā) </t>
  </si>
  <si>
    <t xml:space="preserve">dubļu sarga nomaiņa (priekšējā) </t>
  </si>
  <si>
    <t xml:space="preserve">dubļu sarga nomaiņa (aizmugurējā) </t>
  </si>
  <si>
    <t>Darbam nepieciešamo stundu daudzums</t>
  </si>
  <si>
    <r>
      <t xml:space="preserve">5) (E)Piemērotā </t>
    </r>
    <r>
      <rPr>
        <b/>
        <sz val="12"/>
        <rFont val="Times New Roman"/>
        <family val="1"/>
        <charset val="186"/>
      </rPr>
      <t>atlaide</t>
    </r>
    <r>
      <rPr>
        <sz val="12"/>
        <rFont val="Times New Roman"/>
        <family val="1"/>
        <charset val="186"/>
      </rPr>
      <t xml:space="preserve"> (vienota visām rezerves daļām)</t>
    </r>
    <r>
      <rPr>
        <b/>
        <sz val="12"/>
        <rFont val="Times New Roman"/>
        <family val="1"/>
        <charset val="186"/>
      </rPr>
      <t xml:space="preserve"> tiks iekļauta līgumā un tiks piemērota arī rezerves daļām un materiāliem, kas nav iekļautas Finanšu piedāvājumā.</t>
    </r>
  </si>
  <si>
    <t>specifikācijā neiekļauto darbu izmaksas</t>
  </si>
  <si>
    <t>X</t>
  </si>
  <si>
    <t>(Pretendenta nosaukums, vadītāja vai pilnvarotās personas amats, vārds, uzvārds un paraksts)</t>
  </si>
  <si>
    <t>1.sadaļas punktu KOPSUMMA</t>
  </si>
  <si>
    <t>2.sadaļas punktu KOPSUMMA</t>
  </si>
  <si>
    <t>3.sadaļas punktu KOPSUMMA</t>
  </si>
  <si>
    <t xml:space="preserve">Piedāvājuma kopējā cena ar PVN </t>
  </si>
  <si>
    <r>
      <t xml:space="preserve">Izcenojums EUR </t>
    </r>
    <r>
      <rPr>
        <b/>
        <sz val="12"/>
        <color indexed="8"/>
        <rFont val="Times New Roman"/>
        <family val="1"/>
        <charset val="186"/>
      </rPr>
      <t xml:space="preserve">bez </t>
    </r>
    <r>
      <rPr>
        <sz val="12"/>
        <color indexed="8"/>
        <rFont val="Times New Roman"/>
        <family val="1"/>
        <charset val="186"/>
      </rPr>
      <t>PVN</t>
    </r>
  </si>
  <si>
    <t>1., 2. un 3.sadaļas apakšpunktu kopsummas kopā bez PVN</t>
  </si>
  <si>
    <r>
      <t xml:space="preserve">Piedāvājuma kopējā summa </t>
    </r>
    <r>
      <rPr>
        <sz val="12"/>
        <rFont val="Times New Roman"/>
        <family val="1"/>
        <charset val="186"/>
      </rPr>
      <t xml:space="preserve">vārdos </t>
    </r>
    <r>
      <rPr>
        <b/>
        <sz val="12"/>
        <rFont val="Times New Roman"/>
        <family val="1"/>
        <charset val="186"/>
      </rPr>
      <t>bez</t>
    </r>
    <r>
      <rPr>
        <sz val="12"/>
        <rFont val="Times New Roman"/>
        <family val="1"/>
        <charset val="186"/>
      </rPr>
      <t xml:space="preserve"> PVN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(4.1.punkts)</t>
    </r>
    <r>
      <rPr>
        <b/>
        <sz val="12"/>
        <rFont val="Times New Roman"/>
        <family val="1"/>
        <charset val="186"/>
      </rPr>
      <t>:</t>
    </r>
  </si>
  <si>
    <r>
      <t>1) (A)Visām darbu pozīcijām ir jānorāda</t>
    </r>
    <r>
      <rPr>
        <b/>
        <sz val="12"/>
        <rFont val="Times New Roman"/>
        <family val="1"/>
        <charset val="186"/>
      </rPr>
      <t xml:space="preserve"> vienota vienas darba stundas cena</t>
    </r>
    <r>
      <rPr>
        <sz val="12"/>
        <rFont val="Times New Roman"/>
        <family val="1"/>
        <charset val="186"/>
      </rPr>
      <t xml:space="preserve"> EUR (bez PVN), kas tiks piemērota arī darba pozīcijām, kas nav iekļautas finanšu piedāvājumā.</t>
    </r>
  </si>
  <si>
    <t>1. MERIDA CW10, 2013 g.</t>
  </si>
  <si>
    <t>3. MERIDA Crossway, 2010 g.</t>
  </si>
  <si>
    <t>4. Piedāvājuma kopējās izmaksas</t>
  </si>
  <si>
    <t>Norēķinu kārtība  - ar pēcapmaksu 30 (trīsdesmit) darba dienu laikā no Pieņemšanas – nodošanas akta abpusējas parakstīšanas un rēķina saņemšanas brīža  (priekšapmaksa netiek paredzēta).</t>
  </si>
  <si>
    <t>4.1.</t>
  </si>
  <si>
    <t>4.2.</t>
  </si>
  <si>
    <t>4.3.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</si>
</sst>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Calibri"/>
      <family val="2"/>
      <charset val="186"/>
    </font>
    <font>
      <b/>
      <i/>
      <sz val="11"/>
      <name val="Times New Roman"/>
      <family val="1"/>
      <charset val="186"/>
    </font>
    <font>
      <sz val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8" fillId="0" borderId="0" xfId="0" applyFont="1"/>
    <xf numFmtId="0" fontId="8" fillId="0" borderId="3" xfId="0" applyFont="1" applyBorder="1"/>
    <xf numFmtId="0" fontId="8" fillId="0" borderId="0" xfId="0" applyFont="1" applyBorder="1"/>
    <xf numFmtId="0" fontId="8" fillId="0" borderId="4" xfId="0" applyFont="1" applyBorder="1"/>
    <xf numFmtId="0" fontId="8" fillId="0" borderId="18" xfId="0" applyFont="1" applyBorder="1"/>
    <xf numFmtId="0" fontId="8" fillId="0" borderId="19" xfId="0" applyFont="1" applyBorder="1"/>
    <xf numFmtId="0" fontId="4" fillId="0" borderId="20" xfId="0" applyFont="1" applyBorder="1"/>
    <xf numFmtId="1" fontId="1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5" xfId="0" applyFont="1" applyBorder="1" applyAlignment="1">
      <alignment vertical="center"/>
    </xf>
    <xf numFmtId="2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2" fillId="2" borderId="2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9" fontId="1" fillId="0" borderId="35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6" xfId="0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14" fillId="0" borderId="0" xfId="0" applyFont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13" fillId="0" borderId="0" xfId="0" applyFont="1" applyAlignment="1"/>
    <xf numFmtId="0" fontId="6" fillId="3" borderId="3" xfId="0" applyFont="1" applyFill="1" applyBorder="1" applyAlignment="1">
      <alignment horizontal="right" wrapText="1"/>
    </xf>
    <xf numFmtId="0" fontId="13" fillId="3" borderId="1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3" borderId="33" xfId="0" applyFont="1" applyFill="1" applyBorder="1" applyAlignment="1">
      <alignment vertical="center"/>
    </xf>
    <xf numFmtId="2" fontId="4" fillId="4" borderId="35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21" xfId="0" applyFont="1" applyBorder="1"/>
    <xf numFmtId="0" fontId="1" fillId="0" borderId="9" xfId="0" applyFont="1" applyBorder="1" applyAlignment="1">
      <alignment vertical="center"/>
    </xf>
    <xf numFmtId="2" fontId="1" fillId="0" borderId="4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8" fillId="0" borderId="37" xfId="0" applyFont="1" applyBorder="1"/>
    <xf numFmtId="2" fontId="2" fillId="2" borderId="27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2" fontId="2" fillId="2" borderId="26" xfId="0" applyNumberFormat="1" applyFont="1" applyFill="1" applyBorder="1" applyAlignment="1">
      <alignment horizontal="center"/>
    </xf>
    <xf numFmtId="2" fontId="4" fillId="4" borderId="27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0" fontId="11" fillId="0" borderId="36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6" fillId="3" borderId="39" xfId="0" applyFont="1" applyFill="1" applyBorder="1" applyAlignment="1">
      <alignment horizontal="right" vertical="center" wrapText="1"/>
    </xf>
    <xf numFmtId="0" fontId="6" fillId="3" borderId="30" xfId="0" applyFont="1" applyFill="1" applyBorder="1" applyAlignment="1">
      <alignment horizontal="right" vertical="center" wrapText="1"/>
    </xf>
    <xf numFmtId="0" fontId="6" fillId="3" borderId="31" xfId="0" applyFont="1" applyFill="1" applyBorder="1" applyAlignment="1">
      <alignment horizontal="right" vertical="center" wrapText="1"/>
    </xf>
    <xf numFmtId="0" fontId="8" fillId="0" borderId="19" xfId="0" applyFont="1" applyBorder="1" applyAlignment="1"/>
    <xf numFmtId="0" fontId="9" fillId="0" borderId="19" xfId="0" applyFont="1" applyBorder="1" applyAlignment="1"/>
    <xf numFmtId="0" fontId="11" fillId="3" borderId="6" xfId="0" applyFont="1" applyFill="1" applyBorder="1" applyAlignment="1">
      <alignment horizontal="right" wrapText="1"/>
    </xf>
    <xf numFmtId="0" fontId="11" fillId="3" borderId="47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11" fillId="3" borderId="37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1" fontId="10" fillId="0" borderId="4" xfId="0" applyNumberFormat="1" applyFont="1" applyFill="1" applyBorder="1" applyAlignment="1">
      <alignment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1" fontId="10" fillId="0" borderId="46" xfId="0" applyNumberFormat="1" applyFont="1" applyFill="1" applyBorder="1" applyAlignment="1">
      <alignment vertical="center" wrapText="1"/>
    </xf>
    <xf numFmtId="1" fontId="10" fillId="0" borderId="44" xfId="0" applyNumberFormat="1" applyFont="1" applyFill="1" applyBorder="1" applyAlignment="1">
      <alignment vertical="center" wrapText="1"/>
    </xf>
    <xf numFmtId="1" fontId="10" fillId="0" borderId="45" xfId="0" applyNumberFormat="1" applyFont="1" applyFill="1" applyBorder="1" applyAlignment="1">
      <alignment vertical="center" wrapText="1"/>
    </xf>
    <xf numFmtId="0" fontId="6" fillId="3" borderId="39" xfId="0" applyFont="1" applyFill="1" applyBorder="1" applyAlignment="1">
      <alignment horizontal="right" wrapText="1"/>
    </xf>
    <xf numFmtId="0" fontId="6" fillId="3" borderId="30" xfId="0" applyFont="1" applyFill="1" applyBorder="1" applyAlignment="1">
      <alignment horizontal="right" wrapText="1"/>
    </xf>
    <xf numFmtId="0" fontId="6" fillId="3" borderId="31" xfId="0" applyFont="1" applyFill="1" applyBorder="1" applyAlignment="1">
      <alignment horizontal="right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top" wrapText="1"/>
    </xf>
    <xf numFmtId="0" fontId="9" fillId="0" borderId="3" xfId="0" applyFont="1" applyBorder="1" applyAlignment="1"/>
    <xf numFmtId="0" fontId="9" fillId="0" borderId="14" xfId="0" applyFont="1" applyBorder="1" applyAlignment="1"/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614796</xdr:colOff>
      <xdr:row>87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0080265" y="52703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zoomScale="80" zoomScaleNormal="80" zoomScaleSheetLayoutView="110" zoomScalePageLayoutView="90" workbookViewId="0">
      <selection activeCell="J86" sqref="J86"/>
    </sheetView>
  </sheetViews>
  <sheetFormatPr defaultColWidth="9.125" defaultRowHeight="15.65" x14ac:dyDescent="0.25"/>
  <cols>
    <col min="1" max="1" width="4.875" style="1" customWidth="1"/>
    <col min="2" max="2" width="25.25" style="1" customWidth="1"/>
    <col min="3" max="3" width="10.875" style="1" customWidth="1"/>
    <col min="4" max="4" width="10.75" style="1" customWidth="1"/>
    <col min="5" max="5" width="16" style="1" customWidth="1"/>
    <col min="6" max="6" width="11.875" style="1" customWidth="1"/>
    <col min="7" max="8" width="15.25" style="1" customWidth="1"/>
    <col min="9" max="9" width="9.875" style="1" customWidth="1"/>
    <col min="10" max="10" width="12.25" style="1" customWidth="1"/>
    <col min="11" max="11" width="10.75" style="1" customWidth="1"/>
    <col min="12" max="12" width="11.375" style="1" customWidth="1"/>
    <col min="13" max="13" width="0.375" style="1" customWidth="1"/>
    <col min="14" max="16384" width="9.125" style="1"/>
  </cols>
  <sheetData>
    <row r="1" spans="1:12" ht="20.25" customHeight="1" x14ac:dyDescent="0.25">
      <c r="E1" s="143" t="s">
        <v>0</v>
      </c>
      <c r="F1" s="143"/>
      <c r="G1" s="143"/>
    </row>
    <row r="2" spans="1:12" ht="21.75" customHeight="1" x14ac:dyDescent="0.25">
      <c r="A2" s="5"/>
      <c r="B2" s="5"/>
      <c r="C2" s="6"/>
      <c r="D2" s="6"/>
      <c r="E2" s="7"/>
      <c r="F2" s="144" t="s">
        <v>22</v>
      </c>
      <c r="G2" s="145"/>
      <c r="H2" s="145"/>
      <c r="I2" s="145"/>
      <c r="J2" s="145"/>
      <c r="K2" s="145"/>
      <c r="L2" s="146"/>
    </row>
    <row r="3" spans="1:12" ht="19.55" customHeight="1" x14ac:dyDescent="0.25">
      <c r="A3" s="2"/>
      <c r="B3" s="2"/>
      <c r="C3" s="3"/>
      <c r="D3" s="3"/>
      <c r="E3" s="4"/>
      <c r="F3" s="153" t="s">
        <v>56</v>
      </c>
      <c r="G3" s="154"/>
      <c r="H3" s="154"/>
      <c r="I3" s="154"/>
      <c r="J3" s="154"/>
      <c r="K3" s="154"/>
      <c r="L3" s="155"/>
    </row>
    <row r="4" spans="1:12" x14ac:dyDescent="0.25">
      <c r="A4" s="8" t="s">
        <v>1</v>
      </c>
      <c r="B4" s="158" t="s">
        <v>10</v>
      </c>
      <c r="C4" s="159"/>
      <c r="D4" s="159"/>
      <c r="E4" s="160"/>
      <c r="F4" s="147" t="s">
        <v>19</v>
      </c>
      <c r="G4" s="147" t="s">
        <v>47</v>
      </c>
      <c r="H4" s="140" t="s">
        <v>28</v>
      </c>
      <c r="I4" s="147" t="s">
        <v>27</v>
      </c>
      <c r="J4" s="147" t="s">
        <v>30</v>
      </c>
      <c r="K4" s="166" t="s">
        <v>23</v>
      </c>
      <c r="L4" s="147" t="s">
        <v>21</v>
      </c>
    </row>
    <row r="5" spans="1:12" ht="22.45" customHeight="1" x14ac:dyDescent="0.25">
      <c r="A5" s="156" t="s">
        <v>2</v>
      </c>
      <c r="B5" s="158"/>
      <c r="C5" s="159"/>
      <c r="D5" s="159"/>
      <c r="E5" s="160"/>
      <c r="F5" s="148"/>
      <c r="G5" s="141"/>
      <c r="H5" s="141"/>
      <c r="I5" s="141"/>
      <c r="J5" s="164"/>
      <c r="K5" s="167"/>
      <c r="L5" s="141"/>
    </row>
    <row r="6" spans="1:12" ht="58.6" customHeight="1" x14ac:dyDescent="0.25">
      <c r="A6" s="157"/>
      <c r="B6" s="161"/>
      <c r="C6" s="162"/>
      <c r="D6" s="162"/>
      <c r="E6" s="163"/>
      <c r="F6" s="149"/>
      <c r="G6" s="142"/>
      <c r="H6" s="142"/>
      <c r="I6" s="142"/>
      <c r="J6" s="165"/>
      <c r="K6" s="168"/>
      <c r="L6" s="142"/>
    </row>
    <row r="7" spans="1:12" s="40" customFormat="1" ht="18" customHeight="1" thickBot="1" x14ac:dyDescent="0.3">
      <c r="A7" s="72"/>
      <c r="B7" s="150"/>
      <c r="C7" s="151"/>
      <c r="D7" s="151"/>
      <c r="E7" s="152"/>
      <c r="F7" s="73" t="s">
        <v>3</v>
      </c>
      <c r="G7" s="73" t="s">
        <v>4</v>
      </c>
      <c r="H7" s="73" t="s">
        <v>5</v>
      </c>
      <c r="I7" s="73" t="s">
        <v>6</v>
      </c>
      <c r="J7" s="73" t="s">
        <v>7</v>
      </c>
      <c r="K7" s="73" t="s">
        <v>8</v>
      </c>
      <c r="L7" s="73" t="s">
        <v>9</v>
      </c>
    </row>
    <row r="8" spans="1:12" ht="22.45" customHeight="1" thickTop="1" x14ac:dyDescent="0.3">
      <c r="A8" s="137" t="s">
        <v>31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9"/>
    </row>
    <row r="9" spans="1:12" ht="29.25" customHeight="1" x14ac:dyDescent="0.25">
      <c r="A9" s="116" t="s">
        <v>59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8"/>
    </row>
    <row r="10" spans="1:12" ht="18.7" customHeight="1" x14ac:dyDescent="0.25">
      <c r="A10" s="116" t="s">
        <v>25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8"/>
    </row>
    <row r="11" spans="1:12" ht="19.55" customHeight="1" x14ac:dyDescent="0.25">
      <c r="A11" s="116" t="s">
        <v>24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8"/>
    </row>
    <row r="12" spans="1:12" ht="29.25" customHeight="1" x14ac:dyDescent="0.25">
      <c r="A12" s="116" t="s">
        <v>32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8"/>
    </row>
    <row r="13" spans="1:12" ht="30.1" customHeight="1" x14ac:dyDescent="0.25">
      <c r="A13" s="113" t="s">
        <v>48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5"/>
    </row>
    <row r="14" spans="1:12" ht="17.350000000000001" customHeight="1" x14ac:dyDescent="0.25">
      <c r="A14" s="113" t="s">
        <v>26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5"/>
    </row>
    <row r="15" spans="1:12" ht="35.35" customHeight="1" thickBot="1" x14ac:dyDescent="0.3">
      <c r="A15" s="122" t="s">
        <v>29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4"/>
    </row>
    <row r="16" spans="1:12" ht="18" customHeight="1" thickTop="1" x14ac:dyDescent="0.25">
      <c r="A16" s="134" t="s">
        <v>60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6"/>
    </row>
    <row r="17" spans="1:12" ht="15.8" customHeight="1" x14ac:dyDescent="0.25">
      <c r="A17" s="85"/>
      <c r="B17" s="120" t="s">
        <v>18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1"/>
    </row>
    <row r="18" spans="1:12" s="17" customFormat="1" ht="16.5" customHeight="1" x14ac:dyDescent="0.25">
      <c r="A18" s="39">
        <v>1</v>
      </c>
      <c r="B18" s="119" t="s">
        <v>11</v>
      </c>
      <c r="C18" s="119"/>
      <c r="D18" s="119"/>
      <c r="E18" s="119"/>
      <c r="F18" s="22"/>
      <c r="G18" s="22"/>
      <c r="H18" s="21"/>
      <c r="I18" s="21"/>
      <c r="J18" s="21"/>
      <c r="K18" s="33"/>
      <c r="L18" s="21"/>
    </row>
    <row r="19" spans="1:12" ht="15.8" customHeight="1" x14ac:dyDescent="0.25">
      <c r="A19" s="75"/>
      <c r="B19" s="37" t="s">
        <v>20</v>
      </c>
      <c r="C19" s="31"/>
      <c r="D19" s="31"/>
      <c r="E19" s="31"/>
      <c r="F19" s="32"/>
      <c r="G19" s="32"/>
      <c r="H19" s="32"/>
      <c r="I19" s="32"/>
      <c r="J19" s="32"/>
      <c r="K19" s="32"/>
      <c r="L19" s="77"/>
    </row>
    <row r="20" spans="1:12" s="23" customFormat="1" ht="14.3" customHeight="1" x14ac:dyDescent="0.25">
      <c r="A20" s="76">
        <v>2</v>
      </c>
      <c r="B20" s="10" t="s">
        <v>12</v>
      </c>
      <c r="C20" s="18"/>
      <c r="D20" s="18"/>
      <c r="E20" s="19"/>
      <c r="F20" s="16"/>
      <c r="G20" s="20"/>
      <c r="H20" s="42"/>
      <c r="I20" s="43"/>
      <c r="J20" s="45"/>
      <c r="K20" s="16"/>
      <c r="L20" s="42"/>
    </row>
    <row r="21" spans="1:12" s="17" customFormat="1" ht="15.8" customHeight="1" x14ac:dyDescent="0.25">
      <c r="A21" s="24">
        <f>A20+1</f>
        <v>3</v>
      </c>
      <c r="B21" s="13" t="s">
        <v>39</v>
      </c>
      <c r="C21" s="25"/>
      <c r="D21" s="25"/>
      <c r="E21" s="26"/>
      <c r="F21" s="27"/>
      <c r="G21" s="28"/>
      <c r="H21" s="49"/>
      <c r="I21" s="49"/>
      <c r="J21" s="50"/>
      <c r="K21" s="49"/>
      <c r="L21" s="49"/>
    </row>
    <row r="22" spans="1:12" s="17" customFormat="1" ht="14.95" customHeight="1" x14ac:dyDescent="0.25">
      <c r="A22" s="24">
        <f t="shared" ref="A22:A38" si="0">A21+1</f>
        <v>4</v>
      </c>
      <c r="B22" s="13" t="s">
        <v>40</v>
      </c>
      <c r="C22" s="25"/>
      <c r="D22" s="25"/>
      <c r="E22" s="26"/>
      <c r="F22" s="27"/>
      <c r="G22" s="28"/>
      <c r="H22" s="49"/>
      <c r="I22" s="49"/>
      <c r="J22" s="50"/>
      <c r="K22" s="49"/>
      <c r="L22" s="49"/>
    </row>
    <row r="23" spans="1:12" s="17" customFormat="1" ht="14.95" customHeight="1" x14ac:dyDescent="0.25">
      <c r="A23" s="24">
        <f t="shared" si="0"/>
        <v>5</v>
      </c>
      <c r="B23" s="13" t="s">
        <v>41</v>
      </c>
      <c r="C23" s="25"/>
      <c r="D23" s="25"/>
      <c r="E23" s="26"/>
      <c r="F23" s="24"/>
      <c r="G23" s="13"/>
      <c r="H23" s="49"/>
      <c r="I23" s="49"/>
      <c r="J23" s="50"/>
      <c r="K23" s="49"/>
      <c r="L23" s="49"/>
    </row>
    <row r="24" spans="1:12" s="17" customFormat="1" ht="12.75" customHeight="1" x14ac:dyDescent="0.25">
      <c r="A24" s="24">
        <f t="shared" si="0"/>
        <v>6</v>
      </c>
      <c r="B24" s="13" t="s">
        <v>42</v>
      </c>
      <c r="C24" s="25"/>
      <c r="D24" s="25"/>
      <c r="E24" s="26"/>
      <c r="F24" s="24"/>
      <c r="G24" s="13"/>
      <c r="H24" s="49"/>
      <c r="I24" s="49"/>
      <c r="J24" s="50"/>
      <c r="K24" s="49"/>
      <c r="L24" s="49"/>
    </row>
    <row r="25" spans="1:12" s="23" customFormat="1" ht="13.6" customHeight="1" x14ac:dyDescent="0.25">
      <c r="A25" s="24">
        <f t="shared" si="0"/>
        <v>7</v>
      </c>
      <c r="B25" s="13" t="s">
        <v>13</v>
      </c>
      <c r="C25" s="25"/>
      <c r="D25" s="25"/>
      <c r="E25" s="26"/>
      <c r="F25" s="27"/>
      <c r="G25" s="28"/>
      <c r="H25" s="49"/>
      <c r="I25" s="49"/>
      <c r="J25" s="50"/>
      <c r="K25" s="49"/>
      <c r="L25" s="49"/>
    </row>
    <row r="26" spans="1:12" s="17" customFormat="1" ht="13.6" customHeight="1" x14ac:dyDescent="0.25">
      <c r="A26" s="24">
        <f t="shared" si="0"/>
        <v>8</v>
      </c>
      <c r="B26" s="13" t="s">
        <v>14</v>
      </c>
      <c r="C26" s="25"/>
      <c r="D26" s="25"/>
      <c r="E26" s="26"/>
      <c r="F26" s="27"/>
      <c r="G26" s="28"/>
      <c r="H26" s="49"/>
      <c r="I26" s="49"/>
      <c r="J26" s="50"/>
      <c r="K26" s="49"/>
      <c r="L26" s="49"/>
    </row>
    <row r="27" spans="1:12" s="23" customFormat="1" ht="14.3" customHeight="1" x14ac:dyDescent="0.25">
      <c r="A27" s="24">
        <f t="shared" si="0"/>
        <v>9</v>
      </c>
      <c r="B27" s="13" t="s">
        <v>35</v>
      </c>
      <c r="C27" s="25"/>
      <c r="D27" s="25"/>
      <c r="E27" s="26"/>
      <c r="F27" s="27"/>
      <c r="G27" s="28"/>
      <c r="H27" s="49"/>
      <c r="I27" s="49"/>
      <c r="J27" s="50"/>
      <c r="K27" s="49"/>
      <c r="L27" s="49"/>
    </row>
    <row r="28" spans="1:12" s="23" customFormat="1" ht="13.6" customHeight="1" x14ac:dyDescent="0.25">
      <c r="A28" s="24">
        <f t="shared" si="0"/>
        <v>10</v>
      </c>
      <c r="B28" s="13" t="s">
        <v>36</v>
      </c>
      <c r="C28" s="25"/>
      <c r="D28" s="25"/>
      <c r="E28" s="26"/>
      <c r="F28" s="27"/>
      <c r="G28" s="28"/>
      <c r="H28" s="49"/>
      <c r="I28" s="49"/>
      <c r="J28" s="50"/>
      <c r="K28" s="49"/>
      <c r="L28" s="49"/>
    </row>
    <row r="29" spans="1:12" s="23" customFormat="1" ht="13.6" customHeight="1" x14ac:dyDescent="0.25">
      <c r="A29" s="24">
        <f t="shared" si="0"/>
        <v>11</v>
      </c>
      <c r="B29" s="13" t="s">
        <v>15</v>
      </c>
      <c r="C29" s="25"/>
      <c r="D29" s="25"/>
      <c r="E29" s="26"/>
      <c r="F29" s="27"/>
      <c r="G29" s="28"/>
      <c r="H29" s="49"/>
      <c r="I29" s="49"/>
      <c r="J29" s="50"/>
      <c r="K29" s="49"/>
      <c r="L29" s="49"/>
    </row>
    <row r="30" spans="1:12" s="23" customFormat="1" ht="13.6" customHeight="1" x14ac:dyDescent="0.25">
      <c r="A30" s="24">
        <f t="shared" si="0"/>
        <v>12</v>
      </c>
      <c r="B30" s="13" t="s">
        <v>17</v>
      </c>
      <c r="C30" s="25"/>
      <c r="D30" s="25"/>
      <c r="E30" s="26"/>
      <c r="F30" s="27"/>
      <c r="G30" s="28"/>
      <c r="H30" s="49"/>
      <c r="I30" s="49"/>
      <c r="J30" s="50"/>
      <c r="K30" s="49"/>
      <c r="L30" s="49"/>
    </row>
    <row r="31" spans="1:12" s="17" customFormat="1" ht="14.95" customHeight="1" x14ac:dyDescent="0.25">
      <c r="A31" s="24">
        <f t="shared" si="0"/>
        <v>13</v>
      </c>
      <c r="B31" s="13" t="s">
        <v>37</v>
      </c>
      <c r="C31" s="25"/>
      <c r="D31" s="25"/>
      <c r="E31" s="26"/>
      <c r="F31" s="24"/>
      <c r="G31" s="13"/>
      <c r="H31" s="49"/>
      <c r="I31" s="49"/>
      <c r="J31" s="50"/>
      <c r="K31" s="49"/>
      <c r="L31" s="49"/>
    </row>
    <row r="32" spans="1:12" s="17" customFormat="1" ht="13.6" customHeight="1" x14ac:dyDescent="0.25">
      <c r="A32" s="24">
        <f t="shared" si="0"/>
        <v>14</v>
      </c>
      <c r="B32" s="13" t="s">
        <v>38</v>
      </c>
      <c r="C32" s="25"/>
      <c r="D32" s="25"/>
      <c r="E32" s="26"/>
      <c r="F32" s="24"/>
      <c r="G32" s="13"/>
      <c r="H32" s="49"/>
      <c r="I32" s="49"/>
      <c r="J32" s="50"/>
      <c r="K32" s="49"/>
      <c r="L32" s="49"/>
    </row>
    <row r="33" spans="1:14" s="17" customFormat="1" ht="13.6" customHeight="1" x14ac:dyDescent="0.25">
      <c r="A33" s="24">
        <f t="shared" si="0"/>
        <v>15</v>
      </c>
      <c r="B33" s="13" t="s">
        <v>43</v>
      </c>
      <c r="C33" s="25"/>
      <c r="D33" s="25"/>
      <c r="E33" s="26"/>
      <c r="F33" s="24"/>
      <c r="G33" s="13"/>
      <c r="H33" s="49"/>
      <c r="I33" s="49"/>
      <c r="J33" s="50"/>
      <c r="K33" s="49"/>
      <c r="L33" s="49"/>
    </row>
    <row r="34" spans="1:14" s="17" customFormat="1" ht="14.3" customHeight="1" x14ac:dyDescent="0.25">
      <c r="A34" s="24">
        <f t="shared" si="0"/>
        <v>16</v>
      </c>
      <c r="B34" s="13" t="s">
        <v>44</v>
      </c>
      <c r="C34" s="25"/>
      <c r="D34" s="25"/>
      <c r="E34" s="26"/>
      <c r="F34" s="24"/>
      <c r="G34" s="13"/>
      <c r="H34" s="49"/>
      <c r="I34" s="49"/>
      <c r="J34" s="50"/>
      <c r="K34" s="49"/>
      <c r="L34" s="49"/>
    </row>
    <row r="35" spans="1:14" s="17" customFormat="1" ht="14.95" customHeight="1" x14ac:dyDescent="0.25">
      <c r="A35" s="24">
        <f t="shared" si="0"/>
        <v>17</v>
      </c>
      <c r="B35" s="13" t="s">
        <v>45</v>
      </c>
      <c r="C35" s="25"/>
      <c r="D35" s="25"/>
      <c r="E35" s="26"/>
      <c r="F35" s="24"/>
      <c r="G35" s="13"/>
      <c r="H35" s="49"/>
      <c r="I35" s="49"/>
      <c r="J35" s="50"/>
      <c r="K35" s="49"/>
      <c r="L35" s="49"/>
    </row>
    <row r="36" spans="1:14" s="17" customFormat="1" ht="12.75" customHeight="1" x14ac:dyDescent="0.25">
      <c r="A36" s="24">
        <f t="shared" si="0"/>
        <v>18</v>
      </c>
      <c r="B36" s="13" t="s">
        <v>46</v>
      </c>
      <c r="C36" s="25"/>
      <c r="D36" s="25"/>
      <c r="E36" s="26"/>
      <c r="F36" s="24"/>
      <c r="G36" s="13"/>
      <c r="H36" s="49"/>
      <c r="I36" s="49"/>
      <c r="J36" s="50"/>
      <c r="K36" s="49"/>
      <c r="L36" s="49"/>
    </row>
    <row r="37" spans="1:14" s="23" customFormat="1" ht="12.75" customHeight="1" x14ac:dyDescent="0.25">
      <c r="A37" s="24">
        <f t="shared" si="0"/>
        <v>19</v>
      </c>
      <c r="B37" s="13" t="s">
        <v>16</v>
      </c>
      <c r="C37" s="25"/>
      <c r="D37" s="25"/>
      <c r="E37" s="26"/>
      <c r="F37" s="38"/>
      <c r="G37" s="28"/>
      <c r="H37" s="49"/>
      <c r="I37" s="49"/>
      <c r="J37" s="50"/>
      <c r="K37" s="49"/>
      <c r="L37" s="49"/>
    </row>
    <row r="38" spans="1:14" s="17" customFormat="1" ht="13.6" customHeight="1" thickBot="1" x14ac:dyDescent="0.3">
      <c r="A38" s="74">
        <f t="shared" si="0"/>
        <v>20</v>
      </c>
      <c r="B38" s="14" t="s">
        <v>49</v>
      </c>
      <c r="C38" s="29"/>
      <c r="D38" s="29"/>
      <c r="E38" s="30"/>
      <c r="F38" s="44"/>
      <c r="G38" s="56" t="s">
        <v>50</v>
      </c>
      <c r="H38" s="41" t="s">
        <v>50</v>
      </c>
      <c r="I38" s="41" t="s">
        <v>50</v>
      </c>
      <c r="J38" s="47"/>
      <c r="K38" s="51" t="s">
        <v>50</v>
      </c>
      <c r="L38" s="52"/>
      <c r="N38" s="23"/>
    </row>
    <row r="39" spans="1:14" ht="17.350000000000001" customHeight="1" thickTop="1" thickBot="1" x14ac:dyDescent="0.3">
      <c r="A39" s="125" t="s">
        <v>52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7"/>
      <c r="L39" s="84">
        <f>L18+SUM(L20:L38)</f>
        <v>0</v>
      </c>
      <c r="M39" s="83"/>
      <c r="N39" s="3"/>
    </row>
    <row r="40" spans="1:14" ht="14.95" customHeight="1" thickTop="1" x14ac:dyDescent="0.25">
      <c r="A40" s="128" t="s">
        <v>34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30"/>
    </row>
    <row r="41" spans="1:14" ht="14.3" customHeight="1" x14ac:dyDescent="0.25">
      <c r="A41" s="86"/>
      <c r="B41" s="94" t="s">
        <v>18</v>
      </c>
      <c r="C41" s="94"/>
      <c r="D41" s="94"/>
      <c r="E41" s="94"/>
      <c r="F41" s="94"/>
      <c r="G41" s="94"/>
      <c r="H41" s="94"/>
      <c r="I41" s="94"/>
      <c r="J41" s="94"/>
      <c r="K41" s="94"/>
      <c r="L41" s="95"/>
      <c r="M41" s="3"/>
      <c r="N41" s="3"/>
    </row>
    <row r="42" spans="1:14" ht="13.6" customHeight="1" x14ac:dyDescent="0.25">
      <c r="A42" s="78">
        <v>1</v>
      </c>
      <c r="B42" s="96" t="s">
        <v>11</v>
      </c>
      <c r="C42" s="97"/>
      <c r="D42" s="97"/>
      <c r="E42" s="98"/>
      <c r="F42" s="12"/>
      <c r="G42" s="12"/>
      <c r="H42" s="11"/>
      <c r="I42" s="11"/>
      <c r="J42" s="11"/>
      <c r="K42" s="11"/>
      <c r="L42" s="11"/>
    </row>
    <row r="43" spans="1:14" ht="18" customHeight="1" x14ac:dyDescent="0.25">
      <c r="A43" s="75"/>
      <c r="B43" s="37" t="s">
        <v>20</v>
      </c>
      <c r="C43" s="31"/>
      <c r="D43" s="31"/>
      <c r="E43" s="31"/>
      <c r="F43" s="32"/>
      <c r="G43" s="32"/>
      <c r="H43" s="32"/>
      <c r="I43" s="32"/>
      <c r="J43" s="32"/>
      <c r="K43" s="32"/>
      <c r="L43" s="77"/>
    </row>
    <row r="44" spans="1:14" ht="13.6" customHeight="1" x14ac:dyDescent="0.25">
      <c r="A44" s="76">
        <v>2</v>
      </c>
      <c r="B44" s="10" t="s">
        <v>12</v>
      </c>
      <c r="C44" s="18"/>
      <c r="D44" s="18"/>
      <c r="E44" s="19"/>
      <c r="F44" s="16"/>
      <c r="G44" s="20"/>
      <c r="H44" s="42"/>
      <c r="I44" s="16"/>
      <c r="J44" s="48"/>
      <c r="K44" s="16"/>
      <c r="L44" s="42"/>
    </row>
    <row r="45" spans="1:14" ht="12.75" customHeight="1" x14ac:dyDescent="0.25">
      <c r="A45" s="24">
        <f>A44+1</f>
        <v>3</v>
      </c>
      <c r="B45" s="13" t="s">
        <v>39</v>
      </c>
      <c r="C45" s="25"/>
      <c r="D45" s="25"/>
      <c r="E45" s="26"/>
      <c r="F45" s="27"/>
      <c r="G45" s="28"/>
      <c r="H45" s="49"/>
      <c r="I45" s="49"/>
      <c r="J45" s="50"/>
      <c r="K45" s="49"/>
      <c r="L45" s="49"/>
    </row>
    <row r="46" spans="1:14" ht="12.75" customHeight="1" x14ac:dyDescent="0.25">
      <c r="A46" s="24">
        <f t="shared" ref="A46:A62" si="1">A45+1</f>
        <v>4</v>
      </c>
      <c r="B46" s="13" t="s">
        <v>40</v>
      </c>
      <c r="C46" s="25"/>
      <c r="D46" s="25"/>
      <c r="E46" s="26"/>
      <c r="F46" s="27"/>
      <c r="G46" s="28"/>
      <c r="H46" s="49"/>
      <c r="I46" s="49"/>
      <c r="J46" s="50"/>
      <c r="K46" s="49"/>
      <c r="L46" s="49"/>
    </row>
    <row r="47" spans="1:14" ht="12.75" customHeight="1" x14ac:dyDescent="0.25">
      <c r="A47" s="24">
        <f t="shared" si="1"/>
        <v>5</v>
      </c>
      <c r="B47" s="13" t="s">
        <v>41</v>
      </c>
      <c r="C47" s="25"/>
      <c r="D47" s="25"/>
      <c r="E47" s="26"/>
      <c r="F47" s="24"/>
      <c r="G47" s="13"/>
      <c r="H47" s="49"/>
      <c r="I47" s="49"/>
      <c r="J47" s="50"/>
      <c r="K47" s="49"/>
      <c r="L47" s="49"/>
    </row>
    <row r="48" spans="1:14" ht="12.75" customHeight="1" x14ac:dyDescent="0.25">
      <c r="A48" s="24">
        <f t="shared" si="1"/>
        <v>6</v>
      </c>
      <c r="B48" s="13" t="s">
        <v>42</v>
      </c>
      <c r="C48" s="25"/>
      <c r="D48" s="25"/>
      <c r="E48" s="26"/>
      <c r="F48" s="24"/>
      <c r="G48" s="13"/>
      <c r="H48" s="49"/>
      <c r="I48" s="49"/>
      <c r="J48" s="50"/>
      <c r="K48" s="49"/>
      <c r="L48" s="49"/>
    </row>
    <row r="49" spans="1:14" ht="13.6" customHeight="1" x14ac:dyDescent="0.25">
      <c r="A49" s="24">
        <f t="shared" si="1"/>
        <v>7</v>
      </c>
      <c r="B49" s="13" t="s">
        <v>13</v>
      </c>
      <c r="C49" s="25"/>
      <c r="D49" s="25"/>
      <c r="E49" s="26"/>
      <c r="F49" s="27"/>
      <c r="G49" s="28"/>
      <c r="H49" s="49"/>
      <c r="I49" s="49"/>
      <c r="J49" s="50"/>
      <c r="K49" s="49"/>
      <c r="L49" s="49"/>
    </row>
    <row r="50" spans="1:14" ht="12.1" customHeight="1" x14ac:dyDescent="0.25">
      <c r="A50" s="24">
        <f t="shared" si="1"/>
        <v>8</v>
      </c>
      <c r="B50" s="13" t="s">
        <v>14</v>
      </c>
      <c r="C50" s="25"/>
      <c r="D50" s="25"/>
      <c r="E50" s="26"/>
      <c r="F50" s="27"/>
      <c r="G50" s="28"/>
      <c r="H50" s="49"/>
      <c r="I50" s="49"/>
      <c r="J50" s="50"/>
      <c r="K50" s="49"/>
      <c r="L50" s="49"/>
    </row>
    <row r="51" spans="1:14" ht="12.75" customHeight="1" x14ac:dyDescent="0.25">
      <c r="A51" s="24">
        <f t="shared" si="1"/>
        <v>9</v>
      </c>
      <c r="B51" s="13" t="s">
        <v>35</v>
      </c>
      <c r="C51" s="25"/>
      <c r="D51" s="25"/>
      <c r="E51" s="26"/>
      <c r="F51" s="27"/>
      <c r="G51" s="28"/>
      <c r="H51" s="49"/>
      <c r="I51" s="49"/>
      <c r="J51" s="50"/>
      <c r="K51" s="49"/>
      <c r="L51" s="49"/>
    </row>
    <row r="52" spans="1:14" ht="13.6" customHeight="1" x14ac:dyDescent="0.25">
      <c r="A52" s="24">
        <f t="shared" si="1"/>
        <v>10</v>
      </c>
      <c r="B52" s="13" t="s">
        <v>36</v>
      </c>
      <c r="C52" s="25"/>
      <c r="D52" s="25"/>
      <c r="E52" s="26"/>
      <c r="F52" s="27"/>
      <c r="G52" s="28"/>
      <c r="H52" s="49"/>
      <c r="I52" s="49"/>
      <c r="J52" s="50"/>
      <c r="K52" s="49"/>
      <c r="L52" s="49"/>
    </row>
    <row r="53" spans="1:14" ht="12.75" customHeight="1" x14ac:dyDescent="0.25">
      <c r="A53" s="24">
        <f t="shared" si="1"/>
        <v>11</v>
      </c>
      <c r="B53" s="13" t="s">
        <v>15</v>
      </c>
      <c r="C53" s="25"/>
      <c r="D53" s="25"/>
      <c r="E53" s="26"/>
      <c r="F53" s="27"/>
      <c r="G53" s="28"/>
      <c r="H53" s="49"/>
      <c r="I53" s="49"/>
      <c r="J53" s="50"/>
      <c r="K53" s="49"/>
      <c r="L53" s="49"/>
    </row>
    <row r="54" spans="1:14" ht="13.6" customHeight="1" x14ac:dyDescent="0.25">
      <c r="A54" s="24">
        <f t="shared" si="1"/>
        <v>12</v>
      </c>
      <c r="B54" s="13" t="s">
        <v>17</v>
      </c>
      <c r="C54" s="25"/>
      <c r="D54" s="25"/>
      <c r="E54" s="26"/>
      <c r="F54" s="27"/>
      <c r="G54" s="28"/>
      <c r="H54" s="49"/>
      <c r="I54" s="49"/>
      <c r="J54" s="50"/>
      <c r="K54" s="49"/>
      <c r="L54" s="49"/>
    </row>
    <row r="55" spans="1:14" ht="13.6" customHeight="1" x14ac:dyDescent="0.25">
      <c r="A55" s="24">
        <f t="shared" si="1"/>
        <v>13</v>
      </c>
      <c r="B55" s="13" t="s">
        <v>37</v>
      </c>
      <c r="C55" s="25"/>
      <c r="D55" s="25"/>
      <c r="E55" s="26"/>
      <c r="F55" s="24"/>
      <c r="G55" s="13"/>
      <c r="H55" s="49"/>
      <c r="I55" s="49"/>
      <c r="J55" s="50"/>
      <c r="K55" s="49"/>
      <c r="L55" s="49"/>
    </row>
    <row r="56" spans="1:14" ht="14.3" customHeight="1" x14ac:dyDescent="0.25">
      <c r="A56" s="24">
        <f t="shared" si="1"/>
        <v>14</v>
      </c>
      <c r="B56" s="13" t="s">
        <v>38</v>
      </c>
      <c r="C56" s="25"/>
      <c r="D56" s="25"/>
      <c r="E56" s="26"/>
      <c r="F56" s="24"/>
      <c r="G56" s="13"/>
      <c r="H56" s="49"/>
      <c r="I56" s="49"/>
      <c r="J56" s="50"/>
      <c r="K56" s="49"/>
      <c r="L56" s="49"/>
    </row>
    <row r="57" spans="1:14" ht="13.6" customHeight="1" x14ac:dyDescent="0.25">
      <c r="A57" s="24">
        <f t="shared" si="1"/>
        <v>15</v>
      </c>
      <c r="B57" s="13" t="s">
        <v>43</v>
      </c>
      <c r="C57" s="25"/>
      <c r="D57" s="25"/>
      <c r="E57" s="26"/>
      <c r="F57" s="24"/>
      <c r="G57" s="13"/>
      <c r="H57" s="49"/>
      <c r="I57" s="49"/>
      <c r="J57" s="50"/>
      <c r="K57" s="49"/>
      <c r="L57" s="49"/>
    </row>
    <row r="58" spans="1:14" ht="13.6" customHeight="1" x14ac:dyDescent="0.25">
      <c r="A58" s="24">
        <f t="shared" si="1"/>
        <v>16</v>
      </c>
      <c r="B58" s="13" t="s">
        <v>44</v>
      </c>
      <c r="C58" s="25"/>
      <c r="D58" s="25"/>
      <c r="E58" s="26"/>
      <c r="F58" s="24"/>
      <c r="G58" s="13"/>
      <c r="H58" s="49"/>
      <c r="I58" s="49"/>
      <c r="J58" s="50"/>
      <c r="K58" s="49"/>
      <c r="L58" s="49"/>
    </row>
    <row r="59" spans="1:14" ht="13.6" customHeight="1" x14ac:dyDescent="0.25">
      <c r="A59" s="24">
        <f t="shared" si="1"/>
        <v>17</v>
      </c>
      <c r="B59" s="13" t="s">
        <v>45</v>
      </c>
      <c r="C59" s="25"/>
      <c r="D59" s="25"/>
      <c r="E59" s="26"/>
      <c r="F59" s="24"/>
      <c r="G59" s="13"/>
      <c r="H59" s="49"/>
      <c r="I59" s="49"/>
      <c r="J59" s="50"/>
      <c r="K59" s="49"/>
      <c r="L59" s="49"/>
      <c r="M59" s="5"/>
      <c r="N59" s="3"/>
    </row>
    <row r="60" spans="1:14" ht="14.3" customHeight="1" x14ac:dyDescent="0.25">
      <c r="A60" s="24">
        <f t="shared" si="1"/>
        <v>18</v>
      </c>
      <c r="B60" s="13" t="s">
        <v>46</v>
      </c>
      <c r="C60" s="25"/>
      <c r="D60" s="25"/>
      <c r="E60" s="26"/>
      <c r="F60" s="24"/>
      <c r="G60" s="13"/>
      <c r="H60" s="49"/>
      <c r="I60" s="49"/>
      <c r="J60" s="50"/>
      <c r="K60" s="49"/>
      <c r="L60" s="49"/>
      <c r="M60" s="2"/>
      <c r="N60" s="3"/>
    </row>
    <row r="61" spans="1:14" ht="12.75" customHeight="1" x14ac:dyDescent="0.25">
      <c r="A61" s="24">
        <f t="shared" si="1"/>
        <v>19</v>
      </c>
      <c r="B61" s="13" t="s">
        <v>16</v>
      </c>
      <c r="C61" s="25"/>
      <c r="D61" s="25"/>
      <c r="E61" s="26"/>
      <c r="F61" s="27"/>
      <c r="G61" s="28"/>
      <c r="H61" s="49"/>
      <c r="I61" s="49"/>
      <c r="J61" s="50"/>
      <c r="K61" s="49"/>
      <c r="L61" s="49"/>
      <c r="M61" s="2"/>
      <c r="N61" s="3"/>
    </row>
    <row r="62" spans="1:14" ht="12.75" customHeight="1" thickBot="1" x14ac:dyDescent="0.3">
      <c r="A62" s="74">
        <f t="shared" si="1"/>
        <v>20</v>
      </c>
      <c r="B62" s="34" t="s">
        <v>49</v>
      </c>
      <c r="C62" s="35"/>
      <c r="D62" s="35"/>
      <c r="E62" s="36"/>
      <c r="F62" s="44"/>
      <c r="G62" s="81" t="s">
        <v>50</v>
      </c>
      <c r="H62" s="44" t="s">
        <v>50</v>
      </c>
      <c r="I62" s="44" t="s">
        <v>50</v>
      </c>
      <c r="J62" s="46"/>
      <c r="K62" s="55" t="s">
        <v>50</v>
      </c>
      <c r="L62" s="82"/>
      <c r="M62" s="2"/>
      <c r="N62" s="3"/>
    </row>
    <row r="63" spans="1:14" ht="17.350000000000001" customHeight="1" thickTop="1" thickBot="1" x14ac:dyDescent="0.3">
      <c r="A63" s="125" t="s">
        <v>53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7"/>
      <c r="L63" s="89">
        <f>L42+SUM(L44:L62)</f>
        <v>0</v>
      </c>
      <c r="M63" s="110"/>
      <c r="N63" s="3"/>
    </row>
    <row r="64" spans="1:14" ht="16.5" customHeight="1" thickTop="1" x14ac:dyDescent="0.25">
      <c r="A64" s="131" t="s">
        <v>61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3"/>
      <c r="M64" s="111"/>
      <c r="N64" s="3"/>
    </row>
    <row r="65" spans="1:14" ht="14.95" customHeight="1" x14ac:dyDescent="0.25">
      <c r="A65" s="86"/>
      <c r="B65" s="94" t="s">
        <v>18</v>
      </c>
      <c r="C65" s="94"/>
      <c r="D65" s="94"/>
      <c r="E65" s="94"/>
      <c r="F65" s="94"/>
      <c r="G65" s="94"/>
      <c r="H65" s="94"/>
      <c r="I65" s="94"/>
      <c r="J65" s="94"/>
      <c r="K65" s="94"/>
      <c r="L65" s="95"/>
      <c r="M65" s="111"/>
      <c r="N65" s="3"/>
    </row>
    <row r="66" spans="1:14" ht="14.95" customHeight="1" x14ac:dyDescent="0.25">
      <c r="A66" s="78">
        <v>1</v>
      </c>
      <c r="B66" s="96" t="s">
        <v>11</v>
      </c>
      <c r="C66" s="97"/>
      <c r="D66" s="97"/>
      <c r="E66" s="98"/>
      <c r="F66" s="12"/>
      <c r="G66" s="12"/>
      <c r="H66" s="11"/>
      <c r="I66" s="11"/>
      <c r="J66" s="11"/>
      <c r="K66" s="11"/>
      <c r="L66" s="11"/>
      <c r="M66" s="111"/>
      <c r="N66" s="3"/>
    </row>
    <row r="67" spans="1:14" ht="15.8" customHeight="1" x14ac:dyDescent="0.25">
      <c r="A67" s="75"/>
      <c r="B67" s="37" t="s">
        <v>20</v>
      </c>
      <c r="C67" s="31"/>
      <c r="D67" s="31"/>
      <c r="E67" s="31"/>
      <c r="F67" s="32"/>
      <c r="G67" s="32"/>
      <c r="H67" s="32"/>
      <c r="I67" s="32"/>
      <c r="J67" s="32"/>
      <c r="K67" s="32"/>
      <c r="L67" s="77"/>
      <c r="M67" s="111"/>
      <c r="N67" s="3"/>
    </row>
    <row r="68" spans="1:14" ht="14.95" customHeight="1" x14ac:dyDescent="0.25">
      <c r="A68" s="76">
        <v>2</v>
      </c>
      <c r="B68" s="10" t="s">
        <v>12</v>
      </c>
      <c r="C68" s="18"/>
      <c r="D68" s="18"/>
      <c r="E68" s="19"/>
      <c r="F68" s="16"/>
      <c r="G68" s="20"/>
      <c r="H68" s="42"/>
      <c r="I68" s="16"/>
      <c r="J68" s="48"/>
      <c r="K68" s="16"/>
      <c r="L68" s="42"/>
      <c r="M68" s="111"/>
      <c r="N68" s="3"/>
    </row>
    <row r="69" spans="1:14" ht="15.8" customHeight="1" x14ac:dyDescent="0.25">
      <c r="A69" s="24">
        <f>A68+1</f>
        <v>3</v>
      </c>
      <c r="B69" s="13" t="s">
        <v>39</v>
      </c>
      <c r="C69" s="25"/>
      <c r="D69" s="25"/>
      <c r="E69" s="26"/>
      <c r="F69" s="27"/>
      <c r="G69" s="28"/>
      <c r="H69" s="49"/>
      <c r="I69" s="49"/>
      <c r="J69" s="50"/>
      <c r="K69" s="49"/>
      <c r="L69" s="49"/>
      <c r="M69" s="111"/>
      <c r="N69" s="3"/>
    </row>
    <row r="70" spans="1:14" ht="14.95" customHeight="1" x14ac:dyDescent="0.25">
      <c r="A70" s="24">
        <f t="shared" ref="A70:A86" si="2">A69+1</f>
        <v>4</v>
      </c>
      <c r="B70" s="13" t="s">
        <v>40</v>
      </c>
      <c r="C70" s="25"/>
      <c r="D70" s="25"/>
      <c r="E70" s="26"/>
      <c r="F70" s="27"/>
      <c r="G70" s="28"/>
      <c r="H70" s="49"/>
      <c r="I70" s="49"/>
      <c r="J70" s="50"/>
      <c r="K70" s="49"/>
      <c r="L70" s="49"/>
      <c r="M70" s="111"/>
      <c r="N70" s="3"/>
    </row>
    <row r="71" spans="1:14" ht="14.3" customHeight="1" x14ac:dyDescent="0.25">
      <c r="A71" s="24">
        <f t="shared" si="2"/>
        <v>5</v>
      </c>
      <c r="B71" s="13" t="s">
        <v>41</v>
      </c>
      <c r="C71" s="25"/>
      <c r="D71" s="25"/>
      <c r="E71" s="26"/>
      <c r="F71" s="24"/>
      <c r="G71" s="13"/>
      <c r="H71" s="49"/>
      <c r="I71" s="49"/>
      <c r="J71" s="50"/>
      <c r="K71" s="49"/>
      <c r="L71" s="49"/>
      <c r="M71" s="111"/>
      <c r="N71" s="3"/>
    </row>
    <row r="72" spans="1:14" ht="14.95" customHeight="1" x14ac:dyDescent="0.25">
      <c r="A72" s="24">
        <f t="shared" si="2"/>
        <v>6</v>
      </c>
      <c r="B72" s="13" t="s">
        <v>42</v>
      </c>
      <c r="C72" s="25"/>
      <c r="D72" s="25"/>
      <c r="E72" s="26"/>
      <c r="F72" s="24"/>
      <c r="G72" s="13"/>
      <c r="H72" s="49"/>
      <c r="I72" s="49"/>
      <c r="J72" s="50"/>
      <c r="K72" s="49"/>
      <c r="L72" s="49"/>
      <c r="M72" s="111"/>
      <c r="N72" s="3"/>
    </row>
    <row r="73" spans="1:14" ht="13.6" customHeight="1" x14ac:dyDescent="0.25">
      <c r="A73" s="24">
        <f t="shared" si="2"/>
        <v>7</v>
      </c>
      <c r="B73" s="13" t="s">
        <v>13</v>
      </c>
      <c r="C73" s="25"/>
      <c r="D73" s="25"/>
      <c r="E73" s="26"/>
      <c r="F73" s="27"/>
      <c r="G73" s="28"/>
      <c r="H73" s="49"/>
      <c r="I73" s="49"/>
      <c r="J73" s="50"/>
      <c r="K73" s="49"/>
      <c r="L73" s="49"/>
      <c r="M73" s="111"/>
      <c r="N73" s="3"/>
    </row>
    <row r="74" spans="1:14" ht="14.3" customHeight="1" x14ac:dyDescent="0.25">
      <c r="A74" s="24">
        <f t="shared" si="2"/>
        <v>8</v>
      </c>
      <c r="B74" s="13" t="s">
        <v>14</v>
      </c>
      <c r="C74" s="25"/>
      <c r="D74" s="25"/>
      <c r="E74" s="26"/>
      <c r="F74" s="27"/>
      <c r="G74" s="28"/>
      <c r="H74" s="49"/>
      <c r="I74" s="49"/>
      <c r="J74" s="50"/>
      <c r="K74" s="49"/>
      <c r="L74" s="49"/>
      <c r="M74" s="111"/>
      <c r="N74" s="3"/>
    </row>
    <row r="75" spans="1:14" ht="13.6" customHeight="1" x14ac:dyDescent="0.25">
      <c r="A75" s="79">
        <f t="shared" si="2"/>
        <v>9</v>
      </c>
      <c r="B75" s="14" t="s">
        <v>35</v>
      </c>
      <c r="C75" s="29"/>
      <c r="D75" s="29"/>
      <c r="E75" s="30"/>
      <c r="F75" s="38"/>
      <c r="G75" s="56"/>
      <c r="H75" s="53"/>
      <c r="I75" s="53"/>
      <c r="J75" s="54"/>
      <c r="K75" s="53"/>
      <c r="L75" s="49"/>
      <c r="M75" s="111"/>
      <c r="N75" s="3"/>
    </row>
    <row r="76" spans="1:14" ht="14.95" customHeight="1" x14ac:dyDescent="0.25">
      <c r="A76" s="24">
        <f t="shared" si="2"/>
        <v>10</v>
      </c>
      <c r="B76" s="13" t="s">
        <v>36</v>
      </c>
      <c r="C76" s="25"/>
      <c r="D76" s="25"/>
      <c r="E76" s="26"/>
      <c r="F76" s="27"/>
      <c r="G76" s="27"/>
      <c r="H76" s="49"/>
      <c r="I76" s="49"/>
      <c r="J76" s="50"/>
      <c r="K76" s="49"/>
      <c r="L76" s="80"/>
      <c r="M76" s="111"/>
      <c r="N76" s="3"/>
    </row>
    <row r="77" spans="1:14" ht="14.3" customHeight="1" x14ac:dyDescent="0.25">
      <c r="A77" s="24">
        <f t="shared" si="2"/>
        <v>11</v>
      </c>
      <c r="B77" s="13" t="s">
        <v>15</v>
      </c>
      <c r="C77" s="25"/>
      <c r="D77" s="25"/>
      <c r="E77" s="26"/>
      <c r="F77" s="27"/>
      <c r="G77" s="28"/>
      <c r="H77" s="49"/>
      <c r="I77" s="49"/>
      <c r="J77" s="50"/>
      <c r="K77" s="49"/>
      <c r="L77" s="49"/>
      <c r="M77" s="111"/>
      <c r="N77" s="3"/>
    </row>
    <row r="78" spans="1:14" ht="14.3" customHeight="1" x14ac:dyDescent="0.25">
      <c r="A78" s="24">
        <f t="shared" si="2"/>
        <v>12</v>
      </c>
      <c r="B78" s="13" t="s">
        <v>17</v>
      </c>
      <c r="C78" s="25"/>
      <c r="D78" s="25"/>
      <c r="E78" s="26"/>
      <c r="F78" s="27"/>
      <c r="G78" s="28"/>
      <c r="H78" s="49"/>
      <c r="I78" s="49"/>
      <c r="J78" s="50"/>
      <c r="K78" s="49"/>
      <c r="L78" s="49"/>
      <c r="M78" s="111"/>
      <c r="N78" s="3"/>
    </row>
    <row r="79" spans="1:14" ht="14.3" customHeight="1" x14ac:dyDescent="0.25">
      <c r="A79" s="24">
        <f t="shared" si="2"/>
        <v>13</v>
      </c>
      <c r="B79" s="13" t="s">
        <v>37</v>
      </c>
      <c r="C79" s="25"/>
      <c r="D79" s="25"/>
      <c r="E79" s="26"/>
      <c r="F79" s="24"/>
      <c r="G79" s="13"/>
      <c r="H79" s="49"/>
      <c r="I79" s="49"/>
      <c r="J79" s="50"/>
      <c r="K79" s="49"/>
      <c r="L79" s="49"/>
      <c r="M79" s="111"/>
      <c r="N79" s="3"/>
    </row>
    <row r="80" spans="1:14" ht="14.3" customHeight="1" x14ac:dyDescent="0.25">
      <c r="A80" s="24">
        <f t="shared" si="2"/>
        <v>14</v>
      </c>
      <c r="B80" s="13" t="s">
        <v>38</v>
      </c>
      <c r="C80" s="25"/>
      <c r="D80" s="25"/>
      <c r="E80" s="26"/>
      <c r="F80" s="24"/>
      <c r="G80" s="13"/>
      <c r="H80" s="49"/>
      <c r="I80" s="49"/>
      <c r="J80" s="50"/>
      <c r="K80" s="49"/>
      <c r="L80" s="49"/>
      <c r="M80" s="111"/>
      <c r="N80" s="3"/>
    </row>
    <row r="81" spans="1:14" ht="14.3" customHeight="1" x14ac:dyDescent="0.25">
      <c r="A81" s="24">
        <f t="shared" si="2"/>
        <v>15</v>
      </c>
      <c r="B81" s="13" t="s">
        <v>43</v>
      </c>
      <c r="C81" s="25"/>
      <c r="D81" s="25"/>
      <c r="E81" s="26"/>
      <c r="F81" s="24"/>
      <c r="G81" s="13"/>
      <c r="H81" s="49"/>
      <c r="I81" s="49"/>
      <c r="J81" s="50"/>
      <c r="K81" s="49"/>
      <c r="L81" s="49"/>
      <c r="M81" s="111"/>
      <c r="N81" s="3"/>
    </row>
    <row r="82" spans="1:14" ht="14.95" customHeight="1" x14ac:dyDescent="0.25">
      <c r="A82" s="24">
        <f t="shared" si="2"/>
        <v>16</v>
      </c>
      <c r="B82" s="13" t="s">
        <v>44</v>
      </c>
      <c r="C82" s="25"/>
      <c r="D82" s="25"/>
      <c r="E82" s="26"/>
      <c r="F82" s="24"/>
      <c r="G82" s="13"/>
      <c r="H82" s="52"/>
      <c r="I82" s="49"/>
      <c r="J82" s="50"/>
      <c r="K82" s="49"/>
      <c r="L82" s="49"/>
      <c r="M82" s="111"/>
      <c r="N82" s="3"/>
    </row>
    <row r="83" spans="1:14" ht="14.3" customHeight="1" x14ac:dyDescent="0.25">
      <c r="A83" s="24">
        <f t="shared" si="2"/>
        <v>17</v>
      </c>
      <c r="B83" s="13" t="s">
        <v>45</v>
      </c>
      <c r="C83" s="25"/>
      <c r="D83" s="25"/>
      <c r="E83" s="26"/>
      <c r="F83" s="24"/>
      <c r="G83" s="13"/>
      <c r="H83" s="49"/>
      <c r="I83" s="49"/>
      <c r="J83" s="50"/>
      <c r="K83" s="49"/>
      <c r="L83" s="49"/>
      <c r="M83" s="111"/>
      <c r="N83" s="3"/>
    </row>
    <row r="84" spans="1:14" ht="16.5" customHeight="1" x14ac:dyDescent="0.25">
      <c r="A84" s="24">
        <f t="shared" si="2"/>
        <v>18</v>
      </c>
      <c r="B84" s="13" t="s">
        <v>46</v>
      </c>
      <c r="C84" s="25"/>
      <c r="D84" s="25"/>
      <c r="E84" s="26"/>
      <c r="F84" s="24"/>
      <c r="G84" s="13"/>
      <c r="H84" s="49"/>
      <c r="I84" s="49"/>
      <c r="J84" s="50"/>
      <c r="K84" s="49"/>
      <c r="L84" s="49"/>
      <c r="M84" s="111"/>
      <c r="N84" s="3"/>
    </row>
    <row r="85" spans="1:14" ht="14.95" customHeight="1" x14ac:dyDescent="0.25">
      <c r="A85" s="24">
        <f t="shared" si="2"/>
        <v>19</v>
      </c>
      <c r="B85" s="13" t="s">
        <v>16</v>
      </c>
      <c r="C85" s="25"/>
      <c r="D85" s="25"/>
      <c r="E85" s="26"/>
      <c r="F85" s="27"/>
      <c r="G85" s="28"/>
      <c r="H85" s="49"/>
      <c r="I85" s="49"/>
      <c r="J85" s="50"/>
      <c r="K85" s="49"/>
      <c r="L85" s="49"/>
      <c r="M85" s="111"/>
      <c r="N85" s="3"/>
    </row>
    <row r="86" spans="1:14" ht="14.3" customHeight="1" thickBot="1" x14ac:dyDescent="0.3">
      <c r="A86" s="74">
        <f t="shared" si="2"/>
        <v>20</v>
      </c>
      <c r="B86" s="14" t="s">
        <v>49</v>
      </c>
      <c r="C86" s="29"/>
      <c r="D86" s="29"/>
      <c r="E86" s="30"/>
      <c r="F86" s="44"/>
      <c r="G86" s="56" t="s">
        <v>50</v>
      </c>
      <c r="H86" s="41" t="s">
        <v>50</v>
      </c>
      <c r="I86" s="41" t="s">
        <v>50</v>
      </c>
      <c r="J86" s="47"/>
      <c r="K86" s="51" t="s">
        <v>50</v>
      </c>
      <c r="L86" s="41"/>
      <c r="M86" s="111"/>
      <c r="N86" s="3"/>
    </row>
    <row r="87" spans="1:14" ht="18.7" customHeight="1" thickTop="1" thickBot="1" x14ac:dyDescent="0.3">
      <c r="A87" s="99" t="s">
        <v>54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1"/>
      <c r="L87" s="15">
        <f>L66+SUM(L68:L86)</f>
        <v>0</v>
      </c>
      <c r="M87" s="112"/>
      <c r="N87" s="3"/>
    </row>
    <row r="88" spans="1:14" ht="19.55" customHeight="1" thickTop="1" thickBot="1" x14ac:dyDescent="0.3">
      <c r="A88" s="64"/>
      <c r="B88" s="108" t="s">
        <v>62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9"/>
      <c r="M88" s="2"/>
      <c r="N88" s="3"/>
    </row>
    <row r="89" spans="1:14" ht="17.350000000000001" customHeight="1" thickTop="1" thickBot="1" x14ac:dyDescent="0.3">
      <c r="A89" s="87" t="s">
        <v>64</v>
      </c>
      <c r="B89" s="88"/>
      <c r="C89" s="88"/>
      <c r="D89" s="88"/>
      <c r="E89" s="104" t="s">
        <v>57</v>
      </c>
      <c r="F89" s="104"/>
      <c r="G89" s="104"/>
      <c r="H89" s="104"/>
      <c r="I89" s="104"/>
      <c r="J89" s="104"/>
      <c r="K89" s="105"/>
      <c r="L89" s="90">
        <f>L39+L63+L87</f>
        <v>0</v>
      </c>
    </row>
    <row r="90" spans="1:14" ht="16.5" customHeight="1" thickTop="1" x14ac:dyDescent="0.25">
      <c r="A90" s="67" t="s">
        <v>65</v>
      </c>
      <c r="B90" s="68"/>
      <c r="C90" s="69"/>
      <c r="D90" s="66"/>
      <c r="E90" s="106" t="s">
        <v>33</v>
      </c>
      <c r="F90" s="106"/>
      <c r="G90" s="106"/>
      <c r="H90" s="106"/>
      <c r="I90" s="106"/>
      <c r="J90" s="106"/>
      <c r="K90" s="106"/>
      <c r="L90" s="91">
        <f>L89*0.21</f>
        <v>0</v>
      </c>
      <c r="M90" s="2"/>
    </row>
    <row r="91" spans="1:14" ht="16.5" customHeight="1" x14ac:dyDescent="0.25">
      <c r="A91" s="65" t="s">
        <v>66</v>
      </c>
      <c r="B91" s="62"/>
      <c r="C91" s="62"/>
      <c r="D91" s="70"/>
      <c r="E91" s="107" t="s">
        <v>55</v>
      </c>
      <c r="F91" s="107"/>
      <c r="G91" s="107"/>
      <c r="H91" s="107"/>
      <c r="I91" s="107"/>
      <c r="J91" s="107"/>
      <c r="K91" s="107"/>
      <c r="L91" s="71">
        <f>L89+L90</f>
        <v>0</v>
      </c>
      <c r="M91" s="2"/>
      <c r="N91" s="3"/>
    </row>
    <row r="92" spans="1:14" ht="3.1" customHeight="1" x14ac:dyDescent="0.3">
      <c r="A92" s="102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6"/>
    </row>
    <row r="93" spans="1:14" customFormat="1" ht="21.75" customHeight="1" x14ac:dyDescent="0.25">
      <c r="A93" s="92" t="s">
        <v>58</v>
      </c>
      <c r="B93" s="92"/>
      <c r="C93" s="92"/>
      <c r="D93" s="92"/>
      <c r="E93" s="92"/>
      <c r="F93" s="93"/>
      <c r="G93" s="93"/>
      <c r="H93" s="93"/>
      <c r="I93" s="93"/>
      <c r="J93" s="93"/>
      <c r="K93" s="93"/>
      <c r="L93" s="93"/>
    </row>
    <row r="94" spans="1:14" customFormat="1" ht="30.75" customHeight="1" x14ac:dyDescent="0.25">
      <c r="A94" s="63" t="s">
        <v>63</v>
      </c>
      <c r="B94" s="58"/>
      <c r="C94" s="58"/>
      <c r="D94" s="58"/>
      <c r="E94" s="58"/>
      <c r="F94" s="58"/>
      <c r="G94" s="59"/>
      <c r="H94" s="60"/>
      <c r="I94" s="60"/>
    </row>
    <row r="95" spans="1:14" customFormat="1" ht="19.55" customHeight="1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</row>
    <row r="96" spans="1:14" customFormat="1" ht="14.3" x14ac:dyDescent="0.25">
      <c r="E96" s="61" t="s">
        <v>51</v>
      </c>
      <c r="F96" s="61"/>
    </row>
    <row r="104" spans="12:12" x14ac:dyDescent="0.25">
      <c r="L104" s="9"/>
    </row>
    <row r="110" spans="12:12" ht="16.5" customHeight="1" x14ac:dyDescent="0.25"/>
    <row r="111" spans="12:12" ht="16.5" customHeight="1" x14ac:dyDescent="0.25"/>
    <row r="113" ht="17.350000000000001" customHeight="1" x14ac:dyDescent="0.25"/>
  </sheetData>
  <mergeCells count="41">
    <mergeCell ref="A12:L12"/>
    <mergeCell ref="A8:L8"/>
    <mergeCell ref="H4:H6"/>
    <mergeCell ref="E1:G1"/>
    <mergeCell ref="F2:L2"/>
    <mergeCell ref="G4:G6"/>
    <mergeCell ref="F4:F6"/>
    <mergeCell ref="B7:E7"/>
    <mergeCell ref="F3:L3"/>
    <mergeCell ref="A5:A6"/>
    <mergeCell ref="B4:E6"/>
    <mergeCell ref="I4:I6"/>
    <mergeCell ref="J4:J6"/>
    <mergeCell ref="K4:K6"/>
    <mergeCell ref="L4:L6"/>
    <mergeCell ref="M63:M87"/>
    <mergeCell ref="A14:L14"/>
    <mergeCell ref="A9:L9"/>
    <mergeCell ref="A10:L10"/>
    <mergeCell ref="A11:L11"/>
    <mergeCell ref="B18:E18"/>
    <mergeCell ref="B17:L17"/>
    <mergeCell ref="A15:L15"/>
    <mergeCell ref="A39:K39"/>
    <mergeCell ref="B41:L41"/>
    <mergeCell ref="B42:E42"/>
    <mergeCell ref="A40:L40"/>
    <mergeCell ref="A63:K63"/>
    <mergeCell ref="A64:L64"/>
    <mergeCell ref="A16:L16"/>
    <mergeCell ref="A13:L13"/>
    <mergeCell ref="A93:E93"/>
    <mergeCell ref="F93:L93"/>
    <mergeCell ref="B65:L65"/>
    <mergeCell ref="B66:E66"/>
    <mergeCell ref="A87:K87"/>
    <mergeCell ref="A92:K92"/>
    <mergeCell ref="E89:K89"/>
    <mergeCell ref="E90:K90"/>
    <mergeCell ref="E91:K91"/>
    <mergeCell ref="B88:L8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differentFirst="1">
    <oddHeader xml:space="preserve">&amp;C
</oddHeader>
    <oddFooter>&amp;P. lappuse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>Rīgas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Šeinkmane</dc:creator>
  <cp:lastModifiedBy>Tatjana Šeinkmane</cp:lastModifiedBy>
  <cp:lastPrinted>2016-07-28T07:01:50Z</cp:lastPrinted>
  <dcterms:created xsi:type="dcterms:W3CDTF">2013-06-13T06:04:23Z</dcterms:created>
  <dcterms:modified xsi:type="dcterms:W3CDTF">2018-08-02T10:03:21Z</dcterms:modified>
</cp:coreProperties>
</file>